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<sst xmlns="http://schemas.openxmlformats.org/spreadsheetml/2006/main" count="102" uniqueCount="79">
  <si>
    <t>ANEXO I - Despesas, Repasses e Receitas</t>
  </si>
  <si>
    <t>TRT 15ª Região</t>
  </si>
  <si>
    <t>Nome do Órgão : TRIBUNAL REGIONAL DO TRABALHO DA 15ª REGIÃO</t>
  </si>
  <si>
    <t>Autoridade Máxima: DESEMBARGADOR FEDERAL DO TRABALHO PRESIDENTE DO TRIBUNAL</t>
  </si>
  <si>
    <t>Responsável pela Informação : DIRETORIA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</si>
  <si>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</si>
  <si>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</si>
  <si>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</si>
  <si>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</si>
  <si>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</si>
  <si>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</si>
  <si>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</si>
  <si>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</si>
  <si>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</si>
  <si>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</si>
  <si>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</si>
  <si>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</si>
  <si>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</si>
  <si>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</si>
  <si>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</si>
  <si>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</si>
  <si>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</si>
  <si>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</si>
  <si>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</si>
  <si>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</si>
  <si>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</si>
  <si>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</si>
  <si>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</si>
  <si>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</si>
  <si>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</si>
  <si>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</si>
  <si>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</si>
  <si>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</si>
  <si>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</si>
  <si>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</si>
  <si>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</si>
  <si>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</si>
  <si>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</si>
  <si>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</si>
  <si>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</si>
  <si>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técnico-profissionais de tecnologia da informação, aquisição de software sob encomenda,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</si>
  <si>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</si>
  <si>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</si>
  <si>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</si>
  <si>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</si>
  <si>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</si>
  <si>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</si>
  <si>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</si>
  <si>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</si>
  <si>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</si>
  <si>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</si>
  <si>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</si>
  <si>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</si>
  <si>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</si>
  <si>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</si>
  <si>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</si>
  <si>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</si>
  <si>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</si>
  <si>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</si>
  <si>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</si>
  <si>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</si>
  <si>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</si>
  <si>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</si>
  <si>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</si>
  <si>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</si>
  <si>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</si>
  <si>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</si>
  <si>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</si>
  <si>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</si>
  <si>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</si>
  <si>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</si>
  <si>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</si>
  <si>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</si>
  <si>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</si>
  <si>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</si>
  <si>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</si>
  <si>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Sigla:</t>
  </si>
  <si>
    <t>Data da Publicação: 20/01/2011</t>
  </si>
  <si>
    <t>Mês de Referência (MM/AAAA) : 12/2010 - RESTOS A PAGAR NÃO PROC. INSC.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</si>
</sst>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3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workbookViewId="0" topLeftCell="A37">
      <selection activeCell="C49" sqref="C49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30.7109375" style="0" customWidth="1"/>
    <col min="5" max="20" width="11.7109375" style="0" customWidth="1"/>
  </cols>
  <sheetData>
    <row r="1" spans="1:3" s="3" customFormat="1" ht="15.75">
      <c r="A1" s="2" t="s">
        <v>0</v>
      </c>
      <c r="C1" s="1"/>
    </row>
    <row r="2" spans="1:3" s="3" customFormat="1" ht="15">
      <c r="A2" s="4"/>
      <c r="C2" s="1"/>
    </row>
    <row r="3" spans="1:3" s="3" customFormat="1" ht="15">
      <c r="A3" s="4"/>
      <c r="C3" s="1"/>
    </row>
    <row r="4" spans="1:3" s="3" customFormat="1" ht="15">
      <c r="A4" s="16" t="s">
        <v>76</v>
      </c>
      <c r="B4" s="15" t="s">
        <v>1</v>
      </c>
      <c r="C4" s="5"/>
    </row>
    <row r="5" spans="1:3" s="3" customFormat="1" ht="15">
      <c r="A5" s="16" t="s">
        <v>2</v>
      </c>
      <c r="B5" s="14"/>
      <c r="C5" s="6"/>
    </row>
    <row r="6" spans="1:3" s="3" customFormat="1" ht="33.75" customHeight="1">
      <c r="A6" s="17" t="s">
        <v>3</v>
      </c>
      <c r="B6" s="17"/>
      <c r="C6" s="17"/>
    </row>
    <row r="7" spans="1:3" s="3" customFormat="1" ht="15">
      <c r="A7" s="16" t="s">
        <v>4</v>
      </c>
      <c r="B7" s="14"/>
      <c r="C7" s="6"/>
    </row>
    <row r="8" spans="1:3" s="3" customFormat="1" ht="15">
      <c r="A8" s="16" t="s">
        <v>78</v>
      </c>
      <c r="B8" s="14"/>
      <c r="C8" s="6"/>
    </row>
    <row r="9" spans="1:3" s="3" customFormat="1" ht="15">
      <c r="A9" s="16" t="s">
        <v>77</v>
      </c>
      <c r="B9" s="14"/>
      <c r="C9" s="6"/>
    </row>
    <row r="10" spans="1:3" s="3" customFormat="1" ht="21" customHeight="1">
      <c r="A10" s="4"/>
      <c r="C10" s="1"/>
    </row>
    <row r="11" spans="1:3" s="3" customFormat="1" ht="18.75" customHeight="1">
      <c r="A11" s="4" t="s">
        <v>5</v>
      </c>
      <c r="C11" s="1"/>
    </row>
    <row r="12" spans="1:3" s="3" customFormat="1" ht="18.75" customHeight="1">
      <c r="A12" s="7" t="s">
        <v>6</v>
      </c>
      <c r="B12" s="5" t="s">
        <v>7</v>
      </c>
      <c r="C12" s="8" t="s">
        <v>8</v>
      </c>
    </row>
    <row r="13" spans="1:4" s="3" customFormat="1" ht="18.75" customHeight="1">
      <c r="A13" s="9" t="s">
        <v>9</v>
      </c>
      <c r="B13" s="6" t="s">
        <v>10</v>
      </c>
      <c r="C13" s="10">
        <v>926686.69</v>
      </c>
      <c r="D13" s="11"/>
    </row>
    <row r="14" spans="1:3" s="3" customFormat="1" ht="18.75" customHeight="1">
      <c r="A14" s="9" t="s">
        <v>11</v>
      </c>
      <c r="B14" s="6" t="s">
        <v>12</v>
      </c>
      <c r="C14" s="10">
        <v>405631.21</v>
      </c>
    </row>
    <row r="15" spans="1:3" s="3" customFormat="1" ht="18.75" customHeight="1">
      <c r="A15" s="9" t="s">
        <v>13</v>
      </c>
      <c r="B15" s="6" t="s">
        <v>14</v>
      </c>
      <c r="C15" s="10">
        <v>11411102.79</v>
      </c>
    </row>
    <row r="16" spans="1:3" s="3" customFormat="1" ht="76.5" customHeight="1">
      <c r="A16" s="9" t="s">
        <v>15</v>
      </c>
      <c r="B16" s="6" t="s">
        <v>16</v>
      </c>
      <c r="C16" s="10">
        <v>0</v>
      </c>
    </row>
    <row r="17" spans="1:4" s="3" customFormat="1" ht="19.5" customHeight="1">
      <c r="A17" s="9"/>
      <c r="B17" s="6" t="s">
        <v>17</v>
      </c>
      <c r="C17" s="10">
        <f>SUM(C13:C16)</f>
        <v>12743420.69</v>
      </c>
      <c r="D17" s="11"/>
    </row>
    <row r="18" spans="1:4" s="3" customFormat="1" ht="21" customHeight="1">
      <c r="A18" s="4"/>
      <c r="C18" s="1"/>
      <c r="D18" s="11"/>
    </row>
    <row r="19" spans="1:3" s="3" customFormat="1" ht="19.5" customHeight="1">
      <c r="A19" s="4" t="s">
        <v>18</v>
      </c>
      <c r="C19" s="1"/>
    </row>
    <row r="20" spans="1:3" s="3" customFormat="1" ht="18.75" customHeight="1">
      <c r="A20" s="7" t="s">
        <v>6</v>
      </c>
      <c r="B20" s="5" t="s">
        <v>7</v>
      </c>
      <c r="C20" s="8" t="s">
        <v>8</v>
      </c>
    </row>
    <row r="21" spans="1:4" s="3" customFormat="1" ht="18.75" customHeight="1">
      <c r="A21" s="9" t="s">
        <v>9</v>
      </c>
      <c r="B21" s="6" t="s">
        <v>19</v>
      </c>
      <c r="C21" s="8">
        <v>25791</v>
      </c>
      <c r="D21" s="11"/>
    </row>
    <row r="22" spans="1:3" s="3" customFormat="1" ht="18.75" customHeight="1">
      <c r="A22" s="9" t="s">
        <v>11</v>
      </c>
      <c r="B22" s="6" t="s">
        <v>20</v>
      </c>
      <c r="C22" s="10">
        <v>92688.39</v>
      </c>
    </row>
    <row r="23" spans="1:3" s="3" customFormat="1" ht="18.75" customHeight="1">
      <c r="A23" s="9" t="s">
        <v>13</v>
      </c>
      <c r="B23" s="6" t="s">
        <v>21</v>
      </c>
      <c r="C23" s="10">
        <v>71656.78</v>
      </c>
    </row>
    <row r="24" spans="1:3" s="3" customFormat="1" ht="33" customHeight="1">
      <c r="A24" s="9" t="s">
        <v>15</v>
      </c>
      <c r="B24" s="6" t="s">
        <v>22</v>
      </c>
      <c r="C24" s="10">
        <v>63642.3</v>
      </c>
    </row>
    <row r="25" spans="1:3" s="3" customFormat="1" ht="17.25" customHeight="1">
      <c r="A25" s="9" t="s">
        <v>23</v>
      </c>
      <c r="B25" s="6" t="s">
        <v>24</v>
      </c>
      <c r="C25" s="10">
        <v>0</v>
      </c>
    </row>
    <row r="26" spans="1:3" s="3" customFormat="1" ht="17.25" customHeight="1">
      <c r="A26" s="9" t="s">
        <v>25</v>
      </c>
      <c r="B26" s="6" t="s">
        <v>26</v>
      </c>
      <c r="C26" s="10">
        <v>49207.46</v>
      </c>
    </row>
    <row r="27" spans="1:3" s="3" customFormat="1" ht="17.25" customHeight="1">
      <c r="A27" s="9" t="s">
        <v>27</v>
      </c>
      <c r="B27" s="6" t="s">
        <v>28</v>
      </c>
      <c r="C27" s="10">
        <v>434778.42</v>
      </c>
    </row>
    <row r="28" spans="1:3" s="3" customFormat="1" ht="17.25" customHeight="1">
      <c r="A28" s="9" t="s">
        <v>29</v>
      </c>
      <c r="B28" s="6" t="s">
        <v>30</v>
      </c>
      <c r="C28" s="10">
        <v>45007.96</v>
      </c>
    </row>
    <row r="29" spans="1:3" s="3" customFormat="1" ht="17.25" customHeight="1">
      <c r="A29" s="9" t="s">
        <v>31</v>
      </c>
      <c r="B29" s="6" t="s">
        <v>32</v>
      </c>
      <c r="C29" s="10">
        <v>133888.44</v>
      </c>
    </row>
    <row r="30" spans="1:3" s="3" customFormat="1" ht="17.25" customHeight="1">
      <c r="A30" s="9" t="s">
        <v>33</v>
      </c>
      <c r="B30" s="6" t="s">
        <v>34</v>
      </c>
      <c r="C30" s="10">
        <v>274390.63</v>
      </c>
    </row>
    <row r="31" spans="1:3" s="3" customFormat="1" ht="17.25" customHeight="1">
      <c r="A31" s="9" t="s">
        <v>35</v>
      </c>
      <c r="B31" s="6" t="s">
        <v>36</v>
      </c>
      <c r="C31" s="10">
        <v>116087.11</v>
      </c>
    </row>
    <row r="32" spans="1:3" s="3" customFormat="1" ht="17.25" customHeight="1">
      <c r="A32" s="9" t="s">
        <v>37</v>
      </c>
      <c r="B32" s="6" t="s">
        <v>38</v>
      </c>
      <c r="C32" s="10">
        <f>531169.49+36253.37</f>
        <v>567422.86</v>
      </c>
    </row>
    <row r="33" spans="1:3" s="3" customFormat="1" ht="75">
      <c r="A33" s="9" t="s">
        <v>39</v>
      </c>
      <c r="B33" s="6" t="s">
        <v>40</v>
      </c>
      <c r="C33" s="12">
        <v>48640.5</v>
      </c>
    </row>
    <row r="34" spans="1:3" s="3" customFormat="1" ht="17.25" customHeight="1">
      <c r="A34" s="9" t="s">
        <v>41</v>
      </c>
      <c r="B34" s="6" t="s">
        <v>42</v>
      </c>
      <c r="C34" s="10">
        <v>860243.2</v>
      </c>
    </row>
    <row r="35" spans="1:3" s="3" customFormat="1" ht="17.25" customHeight="1">
      <c r="A35" s="9" t="s">
        <v>43</v>
      </c>
      <c r="B35" s="6" t="s">
        <v>44</v>
      </c>
      <c r="C35" s="12">
        <v>715258.14</v>
      </c>
    </row>
    <row r="36" spans="1:3" s="3" customFormat="1" ht="17.25" customHeight="1">
      <c r="A36" s="9" t="s">
        <v>45</v>
      </c>
      <c r="B36" s="6" t="s">
        <v>46</v>
      </c>
      <c r="C36" s="10">
        <v>0</v>
      </c>
    </row>
    <row r="37" spans="1:3" s="3" customFormat="1" ht="32.25" customHeight="1">
      <c r="A37" s="9" t="s">
        <v>47</v>
      </c>
      <c r="B37" s="6" t="s">
        <v>48</v>
      </c>
      <c r="C37" s="10">
        <v>468446.16</v>
      </c>
    </row>
    <row r="38" spans="1:3" s="3" customFormat="1" ht="17.25" customHeight="1">
      <c r="A38" s="7" t="s">
        <v>49</v>
      </c>
      <c r="B38" s="5" t="s">
        <v>50</v>
      </c>
      <c r="C38" s="13">
        <v>174.15</v>
      </c>
    </row>
    <row r="39" spans="1:3" s="3" customFormat="1" ht="17.25" customHeight="1">
      <c r="A39" s="7" t="s">
        <v>51</v>
      </c>
      <c r="B39" s="5" t="s">
        <v>52</v>
      </c>
      <c r="C39" s="8">
        <v>547694.4</v>
      </c>
    </row>
    <row r="40" spans="1:3" s="3" customFormat="1" ht="30">
      <c r="A40" s="9" t="s">
        <v>53</v>
      </c>
      <c r="B40" s="6" t="s">
        <v>54</v>
      </c>
      <c r="C40" s="10">
        <v>271115.66</v>
      </c>
    </row>
    <row r="41" spans="1:3" s="3" customFormat="1" ht="17.25" customHeight="1">
      <c r="A41" s="9" t="s">
        <v>55</v>
      </c>
      <c r="B41" s="6" t="s">
        <v>56</v>
      </c>
      <c r="C41" s="10">
        <v>15998.69</v>
      </c>
    </row>
    <row r="42" spans="1:3" s="3" customFormat="1" ht="17.25" customHeight="1">
      <c r="A42" s="9" t="s">
        <v>57</v>
      </c>
      <c r="B42" s="6" t="s">
        <v>58</v>
      </c>
      <c r="C42" s="10">
        <v>11000</v>
      </c>
    </row>
    <row r="43" spans="1:3" s="3" customFormat="1" ht="17.25" customHeight="1">
      <c r="A43" s="9" t="s">
        <v>59</v>
      </c>
      <c r="B43" s="6" t="s">
        <v>60</v>
      </c>
      <c r="C43" s="10">
        <v>0</v>
      </c>
    </row>
    <row r="44" spans="1:4" s="3" customFormat="1" ht="31.5" customHeight="1">
      <c r="A44" s="9" t="s">
        <v>61</v>
      </c>
      <c r="B44" s="6" t="s">
        <v>62</v>
      </c>
      <c r="C44" s="10">
        <v>320922.9</v>
      </c>
      <c r="D44" s="11"/>
    </row>
    <row r="45" spans="1:3" s="3" customFormat="1" ht="15" customHeight="1">
      <c r="A45" s="9" t="s">
        <v>63</v>
      </c>
      <c r="B45" s="6" t="s">
        <v>64</v>
      </c>
      <c r="C45" s="10">
        <v>0</v>
      </c>
    </row>
    <row r="46" spans="1:4" s="3" customFormat="1" ht="15" customHeight="1">
      <c r="A46" s="9" t="s">
        <v>65</v>
      </c>
      <c r="B46" s="6" t="s">
        <v>66</v>
      </c>
      <c r="C46" s="10">
        <v>1767378.46</v>
      </c>
      <c r="D46" s="11"/>
    </row>
    <row r="47" spans="1:4" s="3" customFormat="1" ht="15" customHeight="1">
      <c r="A47" s="9"/>
      <c r="B47" s="6" t="s">
        <v>17</v>
      </c>
      <c r="C47" s="10">
        <f>SUM(C21:C46)</f>
        <v>6901433.610000001</v>
      </c>
      <c r="D47" s="11"/>
    </row>
    <row r="48" spans="1:3" s="3" customFormat="1" ht="21" customHeight="1">
      <c r="A48" s="4"/>
      <c r="C48" s="1"/>
    </row>
    <row r="49" spans="1:3" s="3" customFormat="1" ht="18" customHeight="1">
      <c r="A49" s="4" t="s">
        <v>67</v>
      </c>
      <c r="C49" s="1"/>
    </row>
    <row r="50" spans="1:3" s="3" customFormat="1" ht="17.25" customHeight="1">
      <c r="A50" s="7" t="s">
        <v>6</v>
      </c>
      <c r="B50" s="5" t="s">
        <v>7</v>
      </c>
      <c r="C50" s="8" t="s">
        <v>8</v>
      </c>
    </row>
    <row r="51" spans="1:3" s="3" customFormat="1" ht="17.25" customHeight="1">
      <c r="A51" s="9" t="s">
        <v>9</v>
      </c>
      <c r="B51" s="6" t="s">
        <v>68</v>
      </c>
      <c r="C51" s="10">
        <f>10458.28+485742+3000000</f>
        <v>3496200.2800000003</v>
      </c>
    </row>
    <row r="52" spans="1:3" s="3" customFormat="1" ht="17.25" customHeight="1">
      <c r="A52" s="9" t="s">
        <v>11</v>
      </c>
      <c r="B52" s="6" t="s">
        <v>69</v>
      </c>
      <c r="C52" s="10">
        <v>222681.8</v>
      </c>
    </row>
    <row r="53" spans="1:3" s="3" customFormat="1" ht="31.5" customHeight="1">
      <c r="A53" s="9" t="s">
        <v>13</v>
      </c>
      <c r="B53" s="6" t="s">
        <v>70</v>
      </c>
      <c r="C53" s="10">
        <v>75750</v>
      </c>
    </row>
    <row r="54" spans="1:3" s="3" customFormat="1" ht="31.5" customHeight="1">
      <c r="A54" s="9" t="s">
        <v>15</v>
      </c>
      <c r="B54" s="6" t="s">
        <v>71</v>
      </c>
      <c r="C54" s="10">
        <v>1367614.76</v>
      </c>
    </row>
    <row r="55" spans="1:3" s="3" customFormat="1" ht="16.5" customHeight="1">
      <c r="A55" s="9" t="s">
        <v>23</v>
      </c>
      <c r="B55" s="6" t="s">
        <v>72</v>
      </c>
      <c r="C55" s="10">
        <v>1198254.91</v>
      </c>
    </row>
    <row r="56" spans="1:3" s="3" customFormat="1" ht="16.5" customHeight="1">
      <c r="A56" s="9"/>
      <c r="B56" s="6" t="s">
        <v>17</v>
      </c>
      <c r="C56" s="10">
        <f>SUM(C51:C55)</f>
        <v>6360501.75</v>
      </c>
    </row>
    <row r="57" spans="1:3" s="3" customFormat="1" ht="21" customHeight="1">
      <c r="A57" s="4"/>
      <c r="C57" s="1"/>
    </row>
    <row r="58" spans="1:3" s="3" customFormat="1" ht="17.25" customHeight="1">
      <c r="A58" s="4" t="s">
        <v>73</v>
      </c>
      <c r="C58" s="1"/>
    </row>
    <row r="59" spans="1:3" s="3" customFormat="1" ht="16.5" customHeight="1">
      <c r="A59" s="7" t="s">
        <v>6</v>
      </c>
      <c r="B59" s="5" t="s">
        <v>7</v>
      </c>
      <c r="C59" s="8" t="s">
        <v>8</v>
      </c>
    </row>
    <row r="60" spans="1:3" s="3" customFormat="1" ht="16.5" customHeight="1">
      <c r="A60" s="9" t="s">
        <v>9</v>
      </c>
      <c r="B60" s="6" t="s">
        <v>74</v>
      </c>
      <c r="C60" s="10">
        <v>0</v>
      </c>
    </row>
    <row r="61" spans="1:3" s="3" customFormat="1" ht="16.5" customHeight="1">
      <c r="A61" s="9" t="s">
        <v>11</v>
      </c>
      <c r="B61" s="6" t="s">
        <v>75</v>
      </c>
      <c r="C61" s="10">
        <v>0</v>
      </c>
    </row>
    <row r="62" spans="1:3" s="3" customFormat="1" ht="16.5" customHeight="1" thickBot="1">
      <c r="A62" s="9"/>
      <c r="B62" s="6" t="s">
        <v>17</v>
      </c>
      <c r="C62" s="10">
        <f>SUM(C60:C61)</f>
        <v>0</v>
      </c>
    </row>
  </sheetData>
  <mergeCells count="1">
    <mergeCell ref="A6:C6"/>
  </mergeCells>
  <printOptions/>
  <pageMargins left="0.7479166666666667" right="0.7479166666666667" top="0.5097222222222222" bottom="0.4798611111111111" header="0.5118055555555556" footer="0.5118055555555556"/>
  <pageSetup fitToHeight="2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2011-01-11T17:36:05Z</cp:lastPrinted>
  <dcterms:created xsi:type="dcterms:W3CDTF">2011-01-11T17:04:15Z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